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1200-総務部\1210-総務課\1900_統計調査\R07統計\統計ずし\◎◎HP掲載(最終原稿)\HP掲載用\統計ずし2024年度（令和６年度）版_個別表\"/>
    </mc:Choice>
  </mc:AlternateContent>
  <xr:revisionPtr revIDLastSave="0" documentId="13_ncr:1_{E180B216-4EF0-437C-9213-9213C642ABF6}" xr6:coauthVersionLast="3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4-8" sheetId="2" r:id="rId1"/>
  </sheets>
  <definedNames>
    <definedName name="_xlnm.Print_Area" localSheetId="0">'14-8'!$A$1:$F$29</definedName>
  </definedNames>
  <calcPr calcId="191029"/>
</workbook>
</file>

<file path=xl/calcChain.xml><?xml version="1.0" encoding="utf-8"?>
<calcChain xmlns="http://schemas.openxmlformats.org/spreadsheetml/2006/main">
  <c r="F27" i="2" l="1"/>
  <c r="F26" i="2"/>
  <c r="F25" i="2"/>
  <c r="F24" i="2"/>
  <c r="F22" i="2"/>
  <c r="F21" i="2"/>
  <c r="F20" i="2"/>
  <c r="F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令和６年度市税徴収状況表、令和６年度市町村税の決算状況の速報、令和６年１月１日現在の世帯数調より転載</t>
        </r>
      </text>
    </comment>
  </commentList>
</comments>
</file>

<file path=xl/sharedStrings.xml><?xml version="1.0" encoding="utf-8"?>
<sst xmlns="http://schemas.openxmlformats.org/spreadsheetml/2006/main" count="34" uniqueCount="29">
  <si>
    <t>資料：課税課</t>
  </si>
  <si>
    <t>総　　　　額</t>
  </si>
  <si>
    <t>総額</t>
  </si>
  <si>
    <t>個人</t>
  </si>
  <si>
    <t>法人</t>
  </si>
  <si>
    <t>固定資産税</t>
  </si>
  <si>
    <t>土地</t>
  </si>
  <si>
    <t>家屋</t>
  </si>
  <si>
    <t>償却資産</t>
  </si>
  <si>
    <t>交付金</t>
  </si>
  <si>
    <t>軽自動車税</t>
  </si>
  <si>
    <t>市たばこ税</t>
  </si>
  <si>
    <t>都市計画税</t>
  </si>
  <si>
    <t>各年１月１日現在世帯数</t>
  </si>
  <si>
    <t>市民税（個人）</t>
  </si>
  <si>
    <t>各年１月１日現在推計人口（人）</t>
  </si>
  <si>
    <t>税　　　　　　　　目</t>
    <phoneticPr fontId="1"/>
  </si>
  <si>
    <t>一人当たり（円）</t>
    <rPh sb="6" eb="7">
      <t>エン</t>
    </rPh>
    <phoneticPr fontId="1"/>
  </si>
  <si>
    <t>市　税　決　算　額　（円）</t>
    <rPh sb="11" eb="12">
      <t>エン</t>
    </rPh>
    <phoneticPr fontId="1"/>
  </si>
  <si>
    <t>市民税</t>
    <rPh sb="0" eb="3">
      <t>シミンゼイ</t>
    </rPh>
    <phoneticPr fontId="1"/>
  </si>
  <si>
    <t>固定資産税</t>
    <rPh sb="0" eb="2">
      <t>コテイ</t>
    </rPh>
    <rPh sb="2" eb="5">
      <t>シサンゼイ</t>
    </rPh>
    <phoneticPr fontId="1"/>
  </si>
  <si>
    <t>一世帯当たり（円）　</t>
    <rPh sb="7" eb="8">
      <t>エン</t>
    </rPh>
    <phoneticPr fontId="1"/>
  </si>
  <si>
    <t>14－８　　市民の市税負担額</t>
    <phoneticPr fontId="1"/>
  </si>
  <si>
    <t>環境性能割</t>
    <rPh sb="0" eb="2">
      <t>カンキョウ</t>
    </rPh>
    <rPh sb="2" eb="4">
      <t>セイノウ</t>
    </rPh>
    <rPh sb="4" eb="5">
      <t>ワ</t>
    </rPh>
    <phoneticPr fontId="1"/>
  </si>
  <si>
    <t>種別割</t>
    <rPh sb="0" eb="2">
      <t>シュベツ</t>
    </rPh>
    <rPh sb="2" eb="3">
      <t>ワリ</t>
    </rPh>
    <phoneticPr fontId="1"/>
  </si>
  <si>
    <t>（注）令和元年10月から軽自動車税環境性能割が創設された。</t>
    <rPh sb="1" eb="2">
      <t>チュウ</t>
    </rPh>
    <rPh sb="9" eb="10">
      <t>ガツ</t>
    </rPh>
    <rPh sb="12" eb="16">
      <t>ケイジドウシャ</t>
    </rPh>
    <rPh sb="16" eb="17">
      <t>ゼイ</t>
    </rPh>
    <rPh sb="17" eb="19">
      <t>カンキョウ</t>
    </rPh>
    <rPh sb="19" eb="21">
      <t>セイノウ</t>
    </rPh>
    <rPh sb="21" eb="22">
      <t>ワリ</t>
    </rPh>
    <rPh sb="23" eb="25">
      <t>ソウセツ</t>
    </rPh>
    <phoneticPr fontId="9"/>
  </si>
  <si>
    <t>令和4年度</t>
    <rPh sb="0" eb="2">
      <t>レイワ</t>
    </rPh>
    <rPh sb="3" eb="5">
      <t>ネンド</t>
    </rPh>
    <phoneticPr fontId="1"/>
  </si>
  <si>
    <t>令和5年度</t>
    <rPh sb="0" eb="2">
      <t>レイワ</t>
    </rPh>
    <rPh sb="3" eb="5">
      <t>ネンド</t>
    </rPh>
    <phoneticPr fontId="1"/>
  </si>
  <si>
    <t>令和6年度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</si>
</sst>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>
    <font>
      <sz val="12"/>
      <name val="細明朝体"/>
      <family val="3"/>
      <charset val="128"/>
    </font>
    <font>
      <sz val="6"/>
      <name val="細明朝体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14"/>
      <name val="ＭＳ 明朝"/>
      <family val="1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5" fillId="0" borderId="0" xfId="0" applyFont="1"/>
    <xf numFmtId="3" fontId="3" fillId="0" borderId="5" xfId="0" applyNumberFormat="1" applyFont="1" applyBorder="1" applyAlignment="1">
      <alignment vertical="center" textRotation="255"/>
    </xf>
    <xf numFmtId="3" fontId="3" fillId="0" borderId="7" xfId="0" applyNumberFormat="1" applyFont="1" applyBorder="1" applyAlignment="1">
      <alignment horizontal="distributed" vertical="center" indent="1"/>
    </xf>
    <xf numFmtId="3" fontId="3" fillId="0" borderId="7" xfId="0" applyNumberFormat="1" applyFont="1" applyBorder="1" applyAlignment="1">
      <alignment horizontal="distributed" vertical="center" indent="1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176" fontId="0" fillId="0" borderId="0" xfId="0" applyNumberFormat="1" applyAlignment="1">
      <alignment vertical="center"/>
    </xf>
    <xf numFmtId="176" fontId="2" fillId="0" borderId="0" xfId="0" applyNumberFormat="1" applyFont="1" applyAlignment="1">
      <alignment vertical="center"/>
    </xf>
    <xf numFmtId="176" fontId="3" fillId="2" borderId="12" xfId="0" applyNumberFormat="1" applyFont="1" applyFill="1" applyBorder="1" applyAlignment="1">
      <alignment horizontal="distributed" vertical="center" justifyLastLine="1"/>
    </xf>
    <xf numFmtId="176" fontId="6" fillId="0" borderId="13" xfId="0" applyNumberFormat="1" applyFont="1" applyBorder="1" applyAlignment="1">
      <alignment vertical="center"/>
    </xf>
    <xf numFmtId="176" fontId="3" fillId="0" borderId="13" xfId="0" applyNumberFormat="1" applyFont="1" applyBorder="1" applyAlignment="1">
      <alignment vertical="center"/>
    </xf>
    <xf numFmtId="176" fontId="3" fillId="0" borderId="14" xfId="0" applyNumberFormat="1" applyFont="1" applyBorder="1" applyAlignment="1">
      <alignment vertical="center"/>
    </xf>
    <xf numFmtId="176" fontId="3" fillId="0" borderId="15" xfId="0" applyNumberFormat="1" applyFont="1" applyBorder="1" applyAlignment="1">
      <alignment vertical="center"/>
    </xf>
    <xf numFmtId="176" fontId="6" fillId="0" borderId="16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horizontal="distributed" vertical="center" indent="1"/>
    </xf>
    <xf numFmtId="176" fontId="3" fillId="2" borderId="18" xfId="0" applyNumberFormat="1" applyFont="1" applyFill="1" applyBorder="1" applyAlignment="1">
      <alignment horizontal="distributed" vertical="center" justifyLastLine="1"/>
    </xf>
    <xf numFmtId="176" fontId="6" fillId="0" borderId="19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vertical="center"/>
    </xf>
    <xf numFmtId="176" fontId="3" fillId="0" borderId="5" xfId="0" applyNumberFormat="1" applyFont="1" applyFill="1" applyBorder="1" applyAlignment="1">
      <alignment vertical="center"/>
    </xf>
    <xf numFmtId="176" fontId="3" fillId="0" borderId="20" xfId="0" applyNumberFormat="1" applyFont="1" applyBorder="1" applyAlignment="1">
      <alignment vertical="center"/>
    </xf>
    <xf numFmtId="176" fontId="6" fillId="0" borderId="5" xfId="0" applyNumberFormat="1" applyFont="1" applyFill="1" applyBorder="1" applyAlignment="1">
      <alignment vertical="center"/>
    </xf>
    <xf numFmtId="176" fontId="3" fillId="0" borderId="21" xfId="0" applyNumberFormat="1" applyFont="1" applyFill="1" applyBorder="1" applyAlignment="1">
      <alignment vertical="center"/>
    </xf>
    <xf numFmtId="176" fontId="3" fillId="0" borderId="22" xfId="0" applyNumberFormat="1" applyFont="1" applyFill="1" applyBorder="1" applyAlignment="1">
      <alignment vertical="center"/>
    </xf>
    <xf numFmtId="3" fontId="6" fillId="0" borderId="0" xfId="0" applyNumberFormat="1" applyFont="1" applyBorder="1" applyAlignment="1">
      <alignment horizontal="distributed" vertical="center" indent="1"/>
    </xf>
    <xf numFmtId="3" fontId="6" fillId="0" borderId="7" xfId="0" applyNumberFormat="1" applyFont="1" applyBorder="1" applyAlignment="1">
      <alignment horizontal="distributed" vertical="center" indent="1"/>
    </xf>
    <xf numFmtId="3" fontId="3" fillId="0" borderId="0" xfId="0" applyNumberFormat="1" applyFont="1" applyBorder="1" applyAlignment="1">
      <alignment horizontal="distributed" vertical="center" indent="1"/>
    </xf>
    <xf numFmtId="3" fontId="3" fillId="0" borderId="7" xfId="0" applyNumberFormat="1" applyFont="1" applyBorder="1" applyAlignment="1">
      <alignment horizontal="distributed" vertical="center" indent="1"/>
    </xf>
    <xf numFmtId="3" fontId="3" fillId="0" borderId="4" xfId="0" applyNumberFormat="1" applyFont="1" applyBorder="1" applyAlignment="1">
      <alignment horizontal="distributed" vertical="center" indent="1"/>
    </xf>
    <xf numFmtId="3" fontId="3" fillId="0" borderId="11" xfId="0" applyNumberFormat="1" applyFont="1" applyBorder="1" applyAlignment="1">
      <alignment horizontal="distributed" vertical="center" indent="1"/>
    </xf>
    <xf numFmtId="0" fontId="4" fillId="0" borderId="6" xfId="0" applyFont="1" applyBorder="1" applyAlignment="1">
      <alignment horizontal="center" vertical="center" textRotation="255" wrapText="1"/>
    </xf>
    <xf numFmtId="0" fontId="0" fillId="0" borderId="7" xfId="0" applyBorder="1" applyAlignment="1">
      <alignment horizontal="center" vertical="center" textRotation="255" wrapText="1"/>
    </xf>
    <xf numFmtId="0" fontId="0" fillId="0" borderId="9" xfId="0" applyBorder="1" applyAlignment="1">
      <alignment horizontal="center" vertical="center" textRotation="255" wrapText="1"/>
    </xf>
    <xf numFmtId="0" fontId="4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textRotation="255" wrapText="1"/>
    </xf>
    <xf numFmtId="0" fontId="4" fillId="0" borderId="8" xfId="0" applyFont="1" applyBorder="1" applyAlignment="1">
      <alignment horizontal="center" vertical="center" textRotation="255" wrapText="1"/>
    </xf>
    <xf numFmtId="3" fontId="3" fillId="0" borderId="1" xfId="0" applyNumberFormat="1" applyFont="1" applyBorder="1" applyAlignment="1">
      <alignment horizontal="distributed" vertical="center" indent="1"/>
    </xf>
    <xf numFmtId="3" fontId="3" fillId="0" borderId="8" xfId="0" applyNumberFormat="1" applyFont="1" applyBorder="1" applyAlignment="1">
      <alignment horizontal="distributed" vertical="center" indent="1"/>
    </xf>
    <xf numFmtId="0" fontId="8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3" fontId="3" fillId="2" borderId="3" xfId="0" applyNumberFormat="1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distributed" vertical="center" textRotation="255" wrapText="1" indent="1"/>
    </xf>
    <xf numFmtId="0" fontId="3" fillId="0" borderId="7" xfId="0" applyFont="1" applyBorder="1" applyAlignment="1">
      <alignment horizontal="distributed" vertical="center" textRotation="255" indent="1"/>
    </xf>
    <xf numFmtId="0" fontId="3" fillId="0" borderId="9" xfId="0" applyFont="1" applyBorder="1" applyAlignment="1">
      <alignment horizontal="distributed" vertical="center" textRotation="255" indent="1"/>
    </xf>
    <xf numFmtId="3" fontId="6" fillId="0" borderId="2" xfId="0" applyNumberFormat="1" applyFont="1" applyBorder="1" applyAlignment="1">
      <alignment horizontal="distributed" vertical="center" indent="1"/>
    </xf>
    <xf numFmtId="3" fontId="6" fillId="0" borderId="6" xfId="0" applyNumberFormat="1" applyFont="1" applyBorder="1" applyAlignment="1">
      <alignment horizontal="distributed" vertical="center" indent="1"/>
    </xf>
    <xf numFmtId="3" fontId="3" fillId="0" borderId="5" xfId="0" applyNumberFormat="1" applyFont="1" applyBorder="1" applyAlignment="1">
      <alignment horizontal="distributed" vertical="center" indent="1"/>
    </xf>
    <xf numFmtId="0" fontId="0" fillId="0" borderId="0" xfId="0" applyFill="1"/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abSelected="1" view="pageBreakPreview" zoomScale="118" zoomScaleNormal="88" zoomScaleSheetLayoutView="118" workbookViewId="0">
      <selection activeCell="L9" sqref="L9"/>
    </sheetView>
  </sheetViews>
  <sheetFormatPr defaultRowHeight="14.25"/>
  <cols>
    <col min="1" max="1" width="6.25" customWidth="1"/>
    <col min="2" max="2" width="3.875" customWidth="1"/>
    <col min="3" max="3" width="16.5" customWidth="1"/>
    <col min="4" max="5" width="16.875" customWidth="1"/>
    <col min="6" max="6" width="16.875" style="9" customWidth="1"/>
  </cols>
  <sheetData>
    <row r="1" spans="1:12" ht="21.75" customHeight="1">
      <c r="A1" s="43" t="s">
        <v>22</v>
      </c>
      <c r="B1" s="43"/>
      <c r="C1" s="43"/>
      <c r="D1" s="43"/>
      <c r="E1" s="43"/>
    </row>
    <row r="2" spans="1:12" ht="13.5" customHeight="1" thickBot="1">
      <c r="A2" s="44"/>
      <c r="B2" s="44"/>
      <c r="C2" s="44"/>
    </row>
    <row r="3" spans="1:12" ht="30" customHeight="1" thickTop="1">
      <c r="A3" s="45" t="s">
        <v>16</v>
      </c>
      <c r="B3" s="45"/>
      <c r="C3" s="46"/>
      <c r="D3" s="11" t="s">
        <v>26</v>
      </c>
      <c r="E3" s="11" t="s">
        <v>27</v>
      </c>
      <c r="F3" s="19" t="s">
        <v>28</v>
      </c>
    </row>
    <row r="4" spans="1:12" ht="18.75" customHeight="1">
      <c r="A4" s="47" t="s">
        <v>18</v>
      </c>
      <c r="B4" s="50" t="s">
        <v>1</v>
      </c>
      <c r="C4" s="51"/>
      <c r="D4" s="16">
        <v>9728100517</v>
      </c>
      <c r="E4" s="16">
        <v>9747336355</v>
      </c>
      <c r="F4" s="20">
        <v>9894751199</v>
      </c>
    </row>
    <row r="5" spans="1:12" ht="18.75" customHeight="1">
      <c r="A5" s="48"/>
      <c r="B5" s="52" t="s">
        <v>19</v>
      </c>
      <c r="C5" s="30"/>
      <c r="D5" s="13">
        <v>5457741247</v>
      </c>
      <c r="E5" s="13">
        <v>5426323111</v>
      </c>
      <c r="F5" s="21">
        <v>5528594464</v>
      </c>
    </row>
    <row r="6" spans="1:12" ht="18.75" customHeight="1">
      <c r="A6" s="48"/>
      <c r="B6" s="3"/>
      <c r="C6" s="4" t="s">
        <v>3</v>
      </c>
      <c r="D6" s="13">
        <v>5209014447</v>
      </c>
      <c r="E6" s="13">
        <v>5191668311</v>
      </c>
      <c r="F6" s="21">
        <v>5253874642</v>
      </c>
    </row>
    <row r="7" spans="1:12" ht="18.75" customHeight="1">
      <c r="A7" s="48"/>
      <c r="B7" s="3"/>
      <c r="C7" s="4" t="s">
        <v>4</v>
      </c>
      <c r="D7" s="13">
        <v>248726800</v>
      </c>
      <c r="E7" s="13">
        <v>234654800</v>
      </c>
      <c r="F7" s="21">
        <v>274719822</v>
      </c>
    </row>
    <row r="8" spans="1:12" ht="18.75" customHeight="1">
      <c r="A8" s="48"/>
      <c r="B8" s="52" t="s">
        <v>20</v>
      </c>
      <c r="C8" s="30"/>
      <c r="D8" s="13">
        <v>3360479285</v>
      </c>
      <c r="E8" s="13">
        <v>3400063212</v>
      </c>
      <c r="F8" s="21">
        <v>3438478686</v>
      </c>
    </row>
    <row r="9" spans="1:12" ht="18.75" customHeight="1">
      <c r="A9" s="48"/>
      <c r="B9" s="3"/>
      <c r="C9" s="4" t="s">
        <v>6</v>
      </c>
      <c r="D9" s="13">
        <v>1555253127</v>
      </c>
      <c r="E9" s="13">
        <v>1563774106</v>
      </c>
      <c r="F9" s="22">
        <v>1592217748</v>
      </c>
      <c r="L9" s="53"/>
    </row>
    <row r="10" spans="1:12" ht="18.75" customHeight="1">
      <c r="A10" s="48"/>
      <c r="B10" s="3"/>
      <c r="C10" s="4" t="s">
        <v>7</v>
      </c>
      <c r="D10" s="13">
        <v>1470539335</v>
      </c>
      <c r="E10" s="13">
        <v>1507324449</v>
      </c>
      <c r="F10" s="22">
        <v>1503935840</v>
      </c>
    </row>
    <row r="11" spans="1:12" ht="18.75" customHeight="1">
      <c r="A11" s="48"/>
      <c r="B11" s="3"/>
      <c r="C11" s="4" t="s">
        <v>8</v>
      </c>
      <c r="D11" s="13">
        <v>304714823</v>
      </c>
      <c r="E11" s="13">
        <v>300516457</v>
      </c>
      <c r="F11" s="21">
        <v>314288398</v>
      </c>
    </row>
    <row r="12" spans="1:12" ht="18.75" customHeight="1">
      <c r="A12" s="48"/>
      <c r="B12" s="3"/>
      <c r="C12" s="4" t="s">
        <v>9</v>
      </c>
      <c r="D12" s="13">
        <v>29972000</v>
      </c>
      <c r="E12" s="13">
        <v>28448200</v>
      </c>
      <c r="F12" s="21">
        <v>28036700</v>
      </c>
    </row>
    <row r="13" spans="1:12" ht="18.75" customHeight="1">
      <c r="A13" s="48"/>
      <c r="B13" s="29" t="s">
        <v>10</v>
      </c>
      <c r="C13" s="30"/>
      <c r="D13" s="13">
        <v>69565070</v>
      </c>
      <c r="E13" s="13">
        <v>72205864</v>
      </c>
      <c r="F13" s="21">
        <v>73992200</v>
      </c>
    </row>
    <row r="14" spans="1:12" ht="18.75" customHeight="1">
      <c r="A14" s="48"/>
      <c r="B14" s="3"/>
      <c r="C14" s="18" t="s">
        <v>23</v>
      </c>
      <c r="D14" s="13">
        <v>4008300</v>
      </c>
      <c r="E14" s="13">
        <v>4861800</v>
      </c>
      <c r="F14" s="21">
        <v>5439300</v>
      </c>
    </row>
    <row r="15" spans="1:12" ht="18.75" customHeight="1">
      <c r="A15" s="48"/>
      <c r="B15" s="3"/>
      <c r="C15" s="5" t="s">
        <v>24</v>
      </c>
      <c r="D15" s="13">
        <v>65340200</v>
      </c>
      <c r="E15" s="13">
        <v>66881100</v>
      </c>
      <c r="F15" s="21">
        <v>68191600</v>
      </c>
    </row>
    <row r="16" spans="1:12" ht="18.75" customHeight="1">
      <c r="A16" s="48"/>
      <c r="B16" s="29" t="s">
        <v>11</v>
      </c>
      <c r="C16" s="30"/>
      <c r="D16" s="13">
        <v>257956002</v>
      </c>
      <c r="E16" s="13">
        <v>260389622</v>
      </c>
      <c r="F16" s="21">
        <v>257944985</v>
      </c>
    </row>
    <row r="17" spans="1:6" ht="18.75" customHeight="1">
      <c r="A17" s="49"/>
      <c r="B17" s="29" t="s">
        <v>12</v>
      </c>
      <c r="C17" s="30"/>
      <c r="D17" s="13">
        <v>582358913</v>
      </c>
      <c r="E17" s="13">
        <v>588334546</v>
      </c>
      <c r="F17" s="21">
        <v>595740864</v>
      </c>
    </row>
    <row r="18" spans="1:6" ht="18.75" customHeight="1">
      <c r="A18" s="31" t="s">
        <v>13</v>
      </c>
      <c r="B18" s="31"/>
      <c r="C18" s="32"/>
      <c r="D18" s="14">
        <v>25094</v>
      </c>
      <c r="E18" s="14">
        <v>25064</v>
      </c>
      <c r="F18" s="23">
        <v>25104</v>
      </c>
    </row>
    <row r="19" spans="1:6" ht="18.75" customHeight="1">
      <c r="A19" s="33" t="s">
        <v>21</v>
      </c>
      <c r="B19" s="27" t="s">
        <v>2</v>
      </c>
      <c r="C19" s="28"/>
      <c r="D19" s="12">
        <v>387666</v>
      </c>
      <c r="E19" s="12">
        <v>388898</v>
      </c>
      <c r="F19" s="24">
        <f>F4/F18</f>
        <v>394150.38236934354</v>
      </c>
    </row>
    <row r="20" spans="1:6" ht="18.75" customHeight="1">
      <c r="A20" s="34"/>
      <c r="B20" s="29" t="s">
        <v>14</v>
      </c>
      <c r="C20" s="30"/>
      <c r="D20" s="13">
        <v>207580</v>
      </c>
      <c r="E20" s="13">
        <v>207136</v>
      </c>
      <c r="F20" s="22">
        <f>F6/F18</f>
        <v>209284.36273103888</v>
      </c>
    </row>
    <row r="21" spans="1:6" ht="18.75" customHeight="1">
      <c r="A21" s="34"/>
      <c r="B21" s="29" t="s">
        <v>5</v>
      </c>
      <c r="C21" s="30"/>
      <c r="D21" s="13">
        <v>133916</v>
      </c>
      <c r="E21" s="13">
        <v>135655</v>
      </c>
      <c r="F21" s="22">
        <f>F8/F18</f>
        <v>136969.35492351817</v>
      </c>
    </row>
    <row r="22" spans="1:6" ht="18.75" customHeight="1">
      <c r="A22" s="35"/>
      <c r="B22" s="29" t="s">
        <v>12</v>
      </c>
      <c r="C22" s="30"/>
      <c r="D22" s="17">
        <v>23207</v>
      </c>
      <c r="E22" s="17">
        <v>23473</v>
      </c>
      <c r="F22" s="25">
        <f>F17/F18</f>
        <v>23730.91395793499</v>
      </c>
    </row>
    <row r="23" spans="1:6" ht="18.75" customHeight="1">
      <c r="A23" s="37" t="s">
        <v>15</v>
      </c>
      <c r="B23" s="37"/>
      <c r="C23" s="38"/>
      <c r="D23" s="14">
        <v>56869</v>
      </c>
      <c r="E23" s="14">
        <v>56437</v>
      </c>
      <c r="F23" s="23">
        <v>55988</v>
      </c>
    </row>
    <row r="24" spans="1:6" ht="18.75" customHeight="1">
      <c r="A24" s="33" t="s">
        <v>17</v>
      </c>
      <c r="B24" s="27" t="s">
        <v>2</v>
      </c>
      <c r="C24" s="28"/>
      <c r="D24" s="12">
        <v>171062</v>
      </c>
      <c r="E24" s="12">
        <v>172712</v>
      </c>
      <c r="F24" s="24">
        <f>F4/F23</f>
        <v>176729.85637993854</v>
      </c>
    </row>
    <row r="25" spans="1:6" ht="18.75" customHeight="1">
      <c r="A25" s="39"/>
      <c r="B25" s="29" t="s">
        <v>14</v>
      </c>
      <c r="C25" s="30"/>
      <c r="D25" s="13">
        <v>91597</v>
      </c>
      <c r="E25" s="13">
        <v>91991</v>
      </c>
      <c r="F25" s="22">
        <f>F6/F23</f>
        <v>93839.298456812176</v>
      </c>
    </row>
    <row r="26" spans="1:6" ht="18.75" customHeight="1">
      <c r="A26" s="39"/>
      <c r="B26" s="29" t="s">
        <v>5</v>
      </c>
      <c r="C26" s="30"/>
      <c r="D26" s="13">
        <v>59092</v>
      </c>
      <c r="E26" s="13">
        <v>60245</v>
      </c>
      <c r="F26" s="22">
        <f>F8/F23</f>
        <v>61414.565371150959</v>
      </c>
    </row>
    <row r="27" spans="1:6" ht="18.75" customHeight="1" thickBot="1">
      <c r="A27" s="40"/>
      <c r="B27" s="41" t="s">
        <v>12</v>
      </c>
      <c r="C27" s="42"/>
      <c r="D27" s="15">
        <v>10240</v>
      </c>
      <c r="E27" s="15">
        <v>10425</v>
      </c>
      <c r="F27" s="26">
        <f>F17/F23</f>
        <v>10640.509823533614</v>
      </c>
    </row>
    <row r="28" spans="1:6" ht="15" customHeight="1" thickTop="1">
      <c r="A28" s="36" t="s">
        <v>0</v>
      </c>
      <c r="B28" s="36"/>
      <c r="C28" s="2"/>
    </row>
    <row r="29" spans="1:6" s="1" customFormat="1" ht="15" customHeight="1">
      <c r="A29" s="6" t="s">
        <v>25</v>
      </c>
      <c r="B29" s="7"/>
      <c r="C29" s="8"/>
      <c r="F29" s="10"/>
    </row>
  </sheetData>
  <mergeCells count="23">
    <mergeCell ref="A1:E1"/>
    <mergeCell ref="A2:C2"/>
    <mergeCell ref="A3:C3"/>
    <mergeCell ref="A4:A17"/>
    <mergeCell ref="B4:C4"/>
    <mergeCell ref="B13:C13"/>
    <mergeCell ref="B17:C17"/>
    <mergeCell ref="B5:C5"/>
    <mergeCell ref="B8:C8"/>
    <mergeCell ref="B16:C16"/>
    <mergeCell ref="A28:B28"/>
    <mergeCell ref="A23:C23"/>
    <mergeCell ref="A24:A27"/>
    <mergeCell ref="B24:C24"/>
    <mergeCell ref="B25:C25"/>
    <mergeCell ref="B26:C26"/>
    <mergeCell ref="B27:C27"/>
    <mergeCell ref="B19:C19"/>
    <mergeCell ref="B20:C20"/>
    <mergeCell ref="B21:C21"/>
    <mergeCell ref="B22:C22"/>
    <mergeCell ref="A18:C18"/>
    <mergeCell ref="A19:A22"/>
  </mergeCells>
  <phoneticPr fontId="1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14-8</vt:lpstr>
      <vt:lpstr>'14-8'!Print_Area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逗子市</dc:creator>
  <cp:lastModifiedBy>おおつき</cp:lastModifiedBy>
  <cp:lastPrinted>2025-11-17T04:08:19Z</cp:lastPrinted>
  <dcterms:created xsi:type="dcterms:W3CDTF">2001-03-14T05:05:48Z</dcterms:created>
  <dcterms:modified xsi:type="dcterms:W3CDTF">2025-11-20T06:50:36Z</dcterms:modified>
</cp:coreProperties>
</file>